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ina1-my.sharepoint.com/personal/procelnik_promina_hr/Documents/Ana Maria/Jednostavna nabava/Opremanje i uređenje Dječjeg vrtića Koštelice/"/>
    </mc:Choice>
  </mc:AlternateContent>
  <xr:revisionPtr revIDLastSave="22" documentId="8_{0DED7E39-70D3-40ED-91CD-94EBB35C18FA}" xr6:coauthVersionLast="47" xr6:coauthVersionMax="47" xr10:uidLastSave="{2E967CD1-FE4A-4530-8174-C5F7C7E2FB44}"/>
  <bookViews>
    <workbookView xWindow="1260" yWindow="0" windowWidth="23865" windowHeight="21150" xr2:uid="{CA101D8B-446D-4351-9446-6AF55CD9FC22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 l="1"/>
  <c r="F24" i="1" s="1"/>
</calcChain>
</file>

<file path=xl/sharedStrings.xml><?xml version="1.0" encoding="utf-8"?>
<sst xmlns="http://schemas.openxmlformats.org/spreadsheetml/2006/main" count="47" uniqueCount="42">
  <si>
    <t>Prilog 2. Troškovnik</t>
  </si>
  <si>
    <t>Naziv stavke</t>
  </si>
  <si>
    <t>Jedinica mjere</t>
  </si>
  <si>
    <t>Količina</t>
  </si>
  <si>
    <t>Jedinična cijena (bez PDV-a)</t>
  </si>
  <si>
    <t>Ukupna cijena (bez PDV-a)</t>
  </si>
  <si>
    <t>________________________________</t>
  </si>
  <si>
    <t>Potpis i pečat</t>
  </si>
  <si>
    <t>Tisak informacijske ploče, naljepnica i sl.</t>
  </si>
  <si>
    <t>Nabava trajne informacijske ploče, naljepnica i sl.</t>
  </si>
  <si>
    <t>Troškovnik za nabavu radova: Opremanje i uređenje Dječjeg vrtića Koštelice</t>
  </si>
  <si>
    <t>Komplet</t>
  </si>
  <si>
    <t>Vodopropusna staza za vožnju bicikla dim 100x2m</t>
  </si>
  <si>
    <t>Nabava i doprema i ugradnja sloja odr zrnatog kamenog materijala</t>
  </si>
  <si>
    <t>Nabava, dobava materijala i gradnja betonskih rubnjaka</t>
  </si>
  <si>
    <t>Izrada vodopropusne staze</t>
  </si>
  <si>
    <t>Ocrtavanje staze</t>
  </si>
  <si>
    <t>Izrada i postava prometnih znakova</t>
  </si>
  <si>
    <t>Kom</t>
  </si>
  <si>
    <t>Rdb.</t>
  </si>
  <si>
    <t>Opis</t>
  </si>
  <si>
    <t>Izrada Jedra za hlad nad dječjem igralištu. Jedro se izrađuje od HDPE materijala visoke čvrstoće koje je vodopropusno i vjetropropusno. Materijal je težine 250g/m2 te UV stabilan. Jedro se ojačava sa nehrđajućom sajlom d=4,00mm , koja se provlači kroz džepove koji se duplo prošijavaju  Konac koji se koristi za šivanje je sa garancijom od 10.godina. Kutove jedra pojačavamo sa gurtnom jačine 2 tone koje je isto tako UV stabilna. Za napinjače koristimo spanere veličine M12 te prekida preko2,5t. Na svakom kutu se montira osiguranje u obliku sajle ili lanca. Jedra se vezuju na stupove fi129 mm stijenke d=3,00 mm. Stupovi se postavljaju u armirano betonski temelj dim. 60x60x70 cm sa betonom C 30/37, u cijeni potrebna armatura za temelj. Stupovi ce biti postavljenji izvan igrališta na osnom razmaku cca.5,50 m. Za natkriti igralište potrebno je 3 stupa dužine 4,00 m (iznad zemlje je 3,00 m, kačenje na 2,90 m), 3 komada 3,00 m (iznad zemlje 2,40 m, kačenje na 2,30 m).</t>
  </si>
  <si>
    <t>Strojni široki iskop u tlu IV-V ktg. Za izvedbu donjeg nosivog sloja staze (predviđena iskopa je cca20 cm, širine 2,00 mi dužine 100m). U cijeni je uključen utovar iskopanog materijala i odvoz na deponiju.</t>
  </si>
  <si>
    <t>Nabava i doprema i ugradnja sloja od zrnatog kamenog materijala 0-60 mm bez veziva, najmanje debljne 20cm. Na kontaktu između temeljnog tla i navednog slojapostavlja se geotekstil. U cijenu je uključen sav rad i materijal, utovar i transport iz trase ili pozajmišta koje osigurava izvodač radova . Modul stišlivosti mjeren kružnom pločom fi 30 cm iznosi »4ONM/m2. Obračun ugrađenog materijala u zbijenom stanju.</t>
  </si>
  <si>
    <t>Nabava, dobava materijala i ugradnje betonskih rubnjaka 8x20x100 cm, na ranije pripremljenu podlogu. Rubnjaci se polažu u betonski temelj s betonom C 25/30.</t>
  </si>
  <si>
    <t>Izrada vodopropusne staze, može za trčanje, vožnja biciklima itd. Donji sloj staze sastoji se od kamenog agregata (opran i suh) i SBR gumene granulacije 2-6 mm. Postotak kamenog agregata 80 %, a SBR 20 %. Gornjisloj je EPDM d = 1,00 cm granulacije 1-3,5 mm i poliuretanskog veziva. Ral boja po izboru investitora.</t>
  </si>
  <si>
    <t>Ovrtavanje staze za vožnju bicikla sa dvokomponentnom bojom koja je kompatibilna sa EPDM.</t>
  </si>
  <si>
    <t>Izrada i postava prometnih znakova izvan staze za trčanje i vožnjom biciklom. Znakovi su izrađeni od Al lima d=2mm , i aplicirana je reflektirajuća folija na njima. Znakovi se postavijaju na stup koji je betoniran u betonski temelj. Znak STOP, PJESAK, ŠKOLA, OPREZ (po dogovoru sa investitorom) u cijeni 5 znakova.</t>
  </si>
  <si>
    <t>Izrada naljepnice.</t>
  </si>
  <si>
    <t>Izrada i postava Al table se navodi Dodjelitelj sredstava, Investitor, Izvođač.</t>
  </si>
  <si>
    <r>
      <t>m</t>
    </r>
    <r>
      <rPr>
        <vertAlign val="superscript"/>
        <sz val="12"/>
        <rFont val="Times New Roman"/>
        <family val="1"/>
        <charset val="238"/>
      </rPr>
      <t>2</t>
    </r>
  </si>
  <si>
    <r>
      <t>m</t>
    </r>
    <r>
      <rPr>
        <vertAlign val="superscript"/>
        <sz val="12"/>
        <rFont val="Times New Roman"/>
        <family val="1"/>
        <charset val="238"/>
      </rPr>
      <t>1</t>
    </r>
  </si>
  <si>
    <r>
      <t>Nadstrešnica za hlad nad postojećim igralima površine 60m</t>
    </r>
    <r>
      <rPr>
        <vertAlign val="superscript"/>
        <sz val="12"/>
        <rFont val="Times New Roman"/>
        <family val="1"/>
        <charset val="238"/>
      </rPr>
      <t>2</t>
    </r>
  </si>
  <si>
    <t>UKUPNO</t>
  </si>
  <si>
    <t>PDV (25%)</t>
  </si>
  <si>
    <t>SVEUKUPNO</t>
  </si>
  <si>
    <t>Broj i datum ponude: _________________________________________________________________________________________________________</t>
  </si>
  <si>
    <t>Naziv i adresa ponuditelja: _____________________________________________________________________________________________________</t>
  </si>
  <si>
    <t>OIB ponuditelja: _____________________________________________________________________________________________________________</t>
  </si>
  <si>
    <t>Kontakt osoba: ______________________________________________________________________________________________________________</t>
  </si>
  <si>
    <t>Kontakt telefon: _____________________________________________________________________________________________________________</t>
  </si>
  <si>
    <t>Kontakt e-mail: 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</si>
</sst>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3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6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 shrinkToFit="1"/>
      <protection locked="0"/>
    </xf>
    <xf numFmtId="49" fontId="6" fillId="3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 shrinkToFit="1"/>
      <protection locked="0"/>
    </xf>
    <xf numFmtId="49" fontId="6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62CE8-8474-4065-B501-67D29AB29C7E}">
  <sheetPr>
    <pageSetUpPr fitToPage="1"/>
  </sheetPr>
  <dimension ref="A1:G27"/>
  <sheetViews>
    <sheetView tabSelected="1" topLeftCell="A13" workbookViewId="0">
      <selection activeCell="H14" sqref="H14"/>
    </sheetView>
  </sheetViews>
  <sheetFormatPr defaultRowHeight="15" x14ac:dyDescent="0.25"/>
  <cols>
    <col min="1" max="1" width="6.140625" customWidth="1"/>
    <col min="2" max="2" width="39.28515625" customWidth="1"/>
    <col min="3" max="3" width="10.28515625" customWidth="1"/>
    <col min="4" max="4" width="9.7109375" customWidth="1"/>
    <col min="5" max="5" width="16.140625" customWidth="1"/>
    <col min="6" max="6" width="15.28515625" customWidth="1"/>
    <col min="7" max="7" width="56" customWidth="1"/>
    <col min="8" max="8" width="74.140625" bestFit="1" customWidth="1"/>
  </cols>
  <sheetData>
    <row r="1" spans="1:7" ht="15.75" x14ac:dyDescent="0.25">
      <c r="A1" s="1" t="s">
        <v>0</v>
      </c>
      <c r="B1" s="2"/>
      <c r="C1" s="2"/>
      <c r="D1" s="2"/>
      <c r="E1" s="2"/>
      <c r="F1" s="2"/>
      <c r="G1" s="2"/>
    </row>
    <row r="2" spans="1:7" ht="16.5" thickBot="1" x14ac:dyDescent="0.3">
      <c r="A2" s="2"/>
      <c r="B2" s="2"/>
      <c r="C2" s="2"/>
      <c r="D2" s="2"/>
      <c r="E2" s="2"/>
      <c r="F2" s="2"/>
      <c r="G2" s="2"/>
    </row>
    <row r="3" spans="1:7" ht="16.5" thickBot="1" x14ac:dyDescent="0.3">
      <c r="A3" s="11" t="s">
        <v>10</v>
      </c>
      <c r="B3" s="12"/>
      <c r="C3" s="12"/>
      <c r="D3" s="12"/>
      <c r="E3" s="12"/>
      <c r="F3" s="12"/>
      <c r="G3" s="13"/>
    </row>
    <row r="4" spans="1:7" ht="15.75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26" t="s">
        <v>36</v>
      </c>
      <c r="B5" s="26"/>
      <c r="C5" s="26"/>
      <c r="D5" s="26"/>
      <c r="E5" s="26"/>
      <c r="F5" s="26"/>
      <c r="G5" s="26"/>
    </row>
    <row r="6" spans="1:7" ht="15.75" x14ac:dyDescent="0.25">
      <c r="A6" s="26" t="s">
        <v>37</v>
      </c>
      <c r="B6" s="26"/>
      <c r="C6" s="26"/>
      <c r="D6" s="26"/>
      <c r="E6" s="26"/>
      <c r="F6" s="26"/>
      <c r="G6" s="26"/>
    </row>
    <row r="7" spans="1:7" ht="15.75" x14ac:dyDescent="0.25">
      <c r="A7" s="26" t="s">
        <v>38</v>
      </c>
      <c r="B7" s="26"/>
      <c r="C7" s="26"/>
      <c r="D7" s="26"/>
      <c r="E7" s="26"/>
      <c r="F7" s="26"/>
      <c r="G7" s="26"/>
    </row>
    <row r="8" spans="1:7" ht="15.75" x14ac:dyDescent="0.25">
      <c r="A8" s="26" t="s">
        <v>39</v>
      </c>
      <c r="B8" s="26"/>
      <c r="C8" s="26"/>
      <c r="D8" s="26"/>
      <c r="E8" s="26"/>
      <c r="F8" s="26"/>
      <c r="G8" s="26"/>
    </row>
    <row r="9" spans="1:7" ht="15.75" x14ac:dyDescent="0.25">
      <c r="A9" s="26" t="s">
        <v>40</v>
      </c>
      <c r="B9" s="26"/>
      <c r="C9" s="26"/>
      <c r="D9" s="26"/>
      <c r="E9" s="26"/>
      <c r="F9" s="26"/>
      <c r="G9" s="26"/>
    </row>
    <row r="10" spans="1:7" ht="15.75" x14ac:dyDescent="0.25">
      <c r="A10" s="26" t="s">
        <v>41</v>
      </c>
      <c r="B10" s="26"/>
      <c r="C10" s="26"/>
      <c r="D10" s="26"/>
      <c r="E10" s="26"/>
      <c r="F10" s="26"/>
      <c r="G10" s="26"/>
    </row>
    <row r="11" spans="1:7" ht="16.5" thickBot="1" x14ac:dyDescent="0.3">
      <c r="A11" s="27"/>
      <c r="B11" s="27"/>
      <c r="C11" s="27"/>
      <c r="D11" s="27"/>
      <c r="E11" s="27"/>
      <c r="F11" s="27"/>
      <c r="G11" s="27"/>
    </row>
    <row r="12" spans="1:7" ht="48" thickBot="1" x14ac:dyDescent="0.3">
      <c r="A12" s="17" t="s">
        <v>19</v>
      </c>
      <c r="B12" s="18" t="s">
        <v>1</v>
      </c>
      <c r="C12" s="17" t="s">
        <v>2</v>
      </c>
      <c r="D12" s="18" t="s">
        <v>3</v>
      </c>
      <c r="E12" s="17" t="s">
        <v>4</v>
      </c>
      <c r="F12" s="17" t="s">
        <v>5</v>
      </c>
      <c r="G12" s="17" t="s">
        <v>20</v>
      </c>
    </row>
    <row r="13" spans="1:7" ht="276" customHeight="1" x14ac:dyDescent="0.25">
      <c r="A13" s="14">
        <v>1</v>
      </c>
      <c r="B13" s="15" t="s">
        <v>32</v>
      </c>
      <c r="C13" s="15" t="s">
        <v>11</v>
      </c>
      <c r="D13" s="15">
        <v>1</v>
      </c>
      <c r="E13" s="20">
        <v>0</v>
      </c>
      <c r="F13" s="20">
        <v>0</v>
      </c>
      <c r="G13" s="16" t="s">
        <v>21</v>
      </c>
    </row>
    <row r="14" spans="1:7" ht="66" customHeight="1" x14ac:dyDescent="0.25">
      <c r="A14" s="5">
        <v>2</v>
      </c>
      <c r="B14" s="3" t="s">
        <v>12</v>
      </c>
      <c r="C14" s="3" t="s">
        <v>30</v>
      </c>
      <c r="D14" s="3">
        <v>240</v>
      </c>
      <c r="E14" s="19">
        <v>0</v>
      </c>
      <c r="F14" s="19">
        <v>0</v>
      </c>
      <c r="G14" s="6" t="s">
        <v>22</v>
      </c>
    </row>
    <row r="15" spans="1:7" ht="112.5" customHeight="1" x14ac:dyDescent="0.25">
      <c r="A15" s="5">
        <v>3</v>
      </c>
      <c r="B15" s="3" t="s">
        <v>13</v>
      </c>
      <c r="C15" s="3" t="s">
        <v>30</v>
      </c>
      <c r="D15" s="3">
        <v>200</v>
      </c>
      <c r="E15" s="19">
        <v>0</v>
      </c>
      <c r="F15" s="19">
        <v>0</v>
      </c>
      <c r="G15" s="6" t="s">
        <v>23</v>
      </c>
    </row>
    <row r="16" spans="1:7" ht="49.5" customHeight="1" x14ac:dyDescent="0.25">
      <c r="A16" s="5">
        <v>4</v>
      </c>
      <c r="B16" s="3" t="s">
        <v>14</v>
      </c>
      <c r="C16" s="3" t="s">
        <v>31</v>
      </c>
      <c r="D16" s="3">
        <v>200</v>
      </c>
      <c r="E16" s="19">
        <v>0</v>
      </c>
      <c r="F16" s="19">
        <v>0</v>
      </c>
      <c r="G16" s="6" t="s">
        <v>24</v>
      </c>
    </row>
    <row r="17" spans="1:7" ht="94.5" x14ac:dyDescent="0.25">
      <c r="A17" s="5">
        <v>5</v>
      </c>
      <c r="B17" s="3" t="s">
        <v>15</v>
      </c>
      <c r="C17" s="3" t="s">
        <v>30</v>
      </c>
      <c r="D17" s="3">
        <v>200</v>
      </c>
      <c r="E17" s="19">
        <v>0</v>
      </c>
      <c r="F17" s="19">
        <v>0</v>
      </c>
      <c r="G17" s="6" t="s">
        <v>25</v>
      </c>
    </row>
    <row r="18" spans="1:7" ht="35.25" customHeight="1" x14ac:dyDescent="0.25">
      <c r="A18" s="5">
        <v>6</v>
      </c>
      <c r="B18" s="3" t="s">
        <v>16</v>
      </c>
      <c r="C18" s="3" t="s">
        <v>11</v>
      </c>
      <c r="D18" s="3">
        <v>1</v>
      </c>
      <c r="E18" s="19">
        <v>0</v>
      </c>
      <c r="F18" s="19">
        <v>0</v>
      </c>
      <c r="G18" s="6" t="s">
        <v>26</v>
      </c>
    </row>
    <row r="19" spans="1:7" ht="96" customHeight="1" x14ac:dyDescent="0.25">
      <c r="A19" s="5">
        <v>7</v>
      </c>
      <c r="B19" s="3" t="s">
        <v>17</v>
      </c>
      <c r="C19" s="3" t="s">
        <v>11</v>
      </c>
      <c r="D19" s="3">
        <v>1</v>
      </c>
      <c r="E19" s="19">
        <v>0</v>
      </c>
      <c r="F19" s="19">
        <v>0</v>
      </c>
      <c r="G19" s="6" t="s">
        <v>27</v>
      </c>
    </row>
    <row r="20" spans="1:7" ht="20.25" customHeight="1" x14ac:dyDescent="0.25">
      <c r="A20" s="5">
        <v>8</v>
      </c>
      <c r="B20" s="3" t="s">
        <v>8</v>
      </c>
      <c r="C20" s="3" t="s">
        <v>18</v>
      </c>
      <c r="D20" s="3">
        <v>1</v>
      </c>
      <c r="E20" s="19">
        <v>0</v>
      </c>
      <c r="F20" s="19">
        <v>0</v>
      </c>
      <c r="G20" s="6" t="s">
        <v>28</v>
      </c>
    </row>
    <row r="21" spans="1:7" ht="32.25" thickBot="1" x14ac:dyDescent="0.3">
      <c r="A21" s="7">
        <v>9</v>
      </c>
      <c r="B21" s="8" t="s">
        <v>9</v>
      </c>
      <c r="C21" s="8" t="s">
        <v>18</v>
      </c>
      <c r="D21" s="8">
        <v>1</v>
      </c>
      <c r="E21" s="21">
        <v>0</v>
      </c>
      <c r="F21" s="21">
        <v>0</v>
      </c>
      <c r="G21" s="9" t="s">
        <v>29</v>
      </c>
    </row>
    <row r="22" spans="1:7" ht="16.5" thickBot="1" x14ac:dyDescent="0.3">
      <c r="A22" s="22" t="s">
        <v>33</v>
      </c>
      <c r="B22" s="23"/>
      <c r="C22" s="23"/>
      <c r="D22" s="23"/>
      <c r="E22" s="24"/>
      <c r="F22" s="25">
        <f>SUM(F13:F21)</f>
        <v>0</v>
      </c>
      <c r="G22" s="10"/>
    </row>
    <row r="23" spans="1:7" ht="16.5" thickBot="1" x14ac:dyDescent="0.3">
      <c r="A23" s="22" t="s">
        <v>34</v>
      </c>
      <c r="B23" s="23"/>
      <c r="C23" s="23"/>
      <c r="D23" s="23"/>
      <c r="E23" s="24"/>
      <c r="F23" s="25">
        <f>F22*0.25</f>
        <v>0</v>
      </c>
      <c r="G23" s="10"/>
    </row>
    <row r="24" spans="1:7" ht="16.5" thickBot="1" x14ac:dyDescent="0.3">
      <c r="A24" s="22" t="s">
        <v>35</v>
      </c>
      <c r="B24" s="23"/>
      <c r="C24" s="23"/>
      <c r="D24" s="23"/>
      <c r="E24" s="24"/>
      <c r="F24" s="25">
        <f>F22+F23</f>
        <v>0</v>
      </c>
      <c r="G24" s="10"/>
    </row>
    <row r="25" spans="1:7" ht="15.75" x14ac:dyDescent="0.25">
      <c r="C25" s="2"/>
      <c r="D25" s="2"/>
      <c r="E25" s="2"/>
      <c r="F25" s="2"/>
      <c r="G25" s="2"/>
    </row>
    <row r="26" spans="1:7" ht="15.75" x14ac:dyDescent="0.25">
      <c r="C26" s="2"/>
      <c r="D26" s="2"/>
      <c r="E26" s="4" t="s">
        <v>6</v>
      </c>
      <c r="F26" s="4"/>
      <c r="G26" s="4"/>
    </row>
    <row r="27" spans="1:7" ht="15.75" x14ac:dyDescent="0.25">
      <c r="C27" s="2"/>
      <c r="D27" s="2"/>
      <c r="E27" s="4" t="s">
        <v>7</v>
      </c>
      <c r="F27" s="4"/>
      <c r="G27" s="4"/>
    </row>
  </sheetData>
  <mergeCells count="12">
    <mergeCell ref="A22:E22"/>
    <mergeCell ref="A23:E23"/>
    <mergeCell ref="A24:E24"/>
    <mergeCell ref="A5:G5"/>
    <mergeCell ref="A6:G6"/>
    <mergeCell ref="A7:G7"/>
    <mergeCell ref="A8:G8"/>
    <mergeCell ref="A9:G9"/>
    <mergeCell ref="A10:G10"/>
    <mergeCell ref="E26:G26"/>
    <mergeCell ref="E27:G27"/>
    <mergeCell ref="A3:G3"/>
  </mergeCells>
  <phoneticPr fontId="3" type="noConversion"/>
  <pageMargins left="0.7" right="0.7" top="0.75" bottom="0.75" header="0.3" footer="0.3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Ana Maria Vukušić</cp:lastModifiedBy>
  <cp:lastPrinted>2025-05-13T09:21:46Z</cp:lastPrinted>
  <dcterms:created xsi:type="dcterms:W3CDTF">2023-07-20T08:37:08Z</dcterms:created>
  <dcterms:modified xsi:type="dcterms:W3CDTF">2025-05-13T09:21:48Z</dcterms:modified>
</cp:coreProperties>
</file>